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<sst xmlns="http://schemas.openxmlformats.org/spreadsheetml/2006/main" count="14" uniqueCount="14">
  <si>
    <t>SIMULATEUR D'INVESTISSEMENT IMMOBILIER</t>
  </si>
  <si>
    <t xml:space="preserve">Valeur de l'immeuble avant travaux	 </t>
  </si>
  <si>
    <t>Type de crédit</t>
  </si>
  <si>
    <t>Amortissable</t>
  </si>
  <si>
    <t xml:space="preserve">Montant des travaux déductibles	</t>
  </si>
  <si>
    <t>Durée du crédit (en années)</t>
  </si>
  <si>
    <t xml:space="preserve">Valeur de l'immeuble après travaux	</t>
  </si>
  <si>
    <t>Taux du crédit (avec assurance)</t>
  </si>
  <si>
    <t xml:space="preserve">Dont apport personnel	</t>
  </si>
  <si>
    <t>Taux de placement en trésorerie</t>
  </si>
  <si>
    <t xml:space="preserve">Dont financement à crédit	</t>
  </si>
  <si>
    <t>Coût mensuel du crédit</t>
  </si>
  <si>
    <t>Loyer annuel</t>
  </si>
  <si>
    <t>Rendement locatif annuel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</si>
</sst>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€-1]"/>
  </numFmts>
  <fonts count="4">
    <font>
      <sz val="10.0"/>
      <color rgb="FF000000"/>
      <name val="Arial"/>
      <scheme val="minor"/>
    </font>
    <font>
      <b/>
      <sz val="24.0"/>
      <color theme="0"/>
      <name val="Arial"/>
      <scheme val="minor"/>
    </font>
    <font>
      <color theme="1"/>
      <name val="Arial"/>
      <scheme val="minor"/>
    </font>
    <font>
      <color rgb="FFFFFFFF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0E09CE"/>
        <bgColor rgb="FF0E09CE"/>
      </patternFill>
    </fill>
    <fill>
      <patternFill patternType="solid">
        <fgColor rgb="FFB6D7A8"/>
        <bgColor rgb="FFB6D7A8"/>
      </patternFill>
    </fill>
  </fills>
  <borders count="9">
    <border/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0" fontId="2" numFmtId="0" xfId="0" applyAlignment="1" applyBorder="1" applyFont="1">
      <alignment readingOrder="0"/>
    </xf>
    <xf borderId="2" fillId="2" fontId="3" numFmtId="164" xfId="0" applyAlignment="1" applyBorder="1" applyFont="1" applyNumberFormat="1">
      <alignment horizontal="center" readingOrder="0"/>
    </xf>
    <xf borderId="2" fillId="3" fontId="2" numFmtId="3" xfId="0" applyAlignment="1" applyBorder="1" applyFill="1" applyFont="1" applyNumberFormat="1">
      <alignment horizontal="center" readingOrder="0"/>
    </xf>
    <xf borderId="3" fillId="0" fontId="2" numFmtId="0" xfId="0" applyAlignment="1" applyBorder="1" applyFont="1">
      <alignment readingOrder="0"/>
    </xf>
    <xf borderId="4" fillId="2" fontId="3" numFmtId="164" xfId="0" applyAlignment="1" applyBorder="1" applyFont="1" applyNumberFormat="1">
      <alignment horizontal="center" readingOrder="0"/>
    </xf>
    <xf borderId="4" fillId="2" fontId="3" numFmtId="3" xfId="0" applyAlignment="1" applyBorder="1" applyFont="1" applyNumberFormat="1">
      <alignment horizontal="center" readingOrder="0"/>
    </xf>
    <xf borderId="4" fillId="2" fontId="3" numFmtId="10" xfId="0" applyAlignment="1" applyBorder="1" applyFont="1" applyNumberFormat="1">
      <alignment horizontal="center" readingOrder="0"/>
    </xf>
    <xf borderId="5" fillId="0" fontId="2" numFmtId="0" xfId="0" applyAlignment="1" applyBorder="1" applyFont="1">
      <alignment readingOrder="0"/>
    </xf>
    <xf borderId="6" fillId="2" fontId="3" numFmtId="164" xfId="0" applyAlignment="1" applyBorder="1" applyFont="1" applyNumberFormat="1">
      <alignment horizontal="center" readingOrder="0"/>
    </xf>
    <xf borderId="6" fillId="2" fontId="3" numFmtId="10" xfId="0" applyAlignment="1" applyBorder="1" applyFont="1" applyNumberFormat="1">
      <alignment horizontal="center" readingOrder="0"/>
    </xf>
    <xf borderId="7" fillId="0" fontId="2" numFmtId="0" xfId="0" applyAlignment="1" applyBorder="1" applyFont="1">
      <alignment readingOrder="0"/>
    </xf>
    <xf borderId="8" fillId="3" fontId="2" numFmtId="164" xfId="0" applyAlignment="1" applyBorder="1" applyFont="1" applyNumberFormat="1">
      <alignment horizontal="center"/>
    </xf>
    <xf borderId="8" fillId="3" fontId="2" numFmtId="10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5"/>
    <col customWidth="1" min="4" max="4" width="35.13"/>
    <col customWidth="1" min="5" max="5" width="16.5"/>
  </cols>
  <sheetData>
    <row r="1">
      <c r="A1" s="1" t="s">
        <v>0</v>
      </c>
    </row>
    <row r="3">
      <c r="A3" s="2" t="s">
        <v>1</v>
      </c>
      <c r="B3" s="3">
        <v>100000.0</v>
      </c>
      <c r="D3" s="2" t="s">
        <v>2</v>
      </c>
      <c r="E3" s="4" t="s">
        <v>3</v>
      </c>
    </row>
    <row r="4">
      <c r="A4" s="5" t="s">
        <v>4</v>
      </c>
      <c r="B4" s="6">
        <v>20000.0</v>
      </c>
      <c r="D4" s="5" t="s">
        <v>5</v>
      </c>
      <c r="E4" s="7">
        <v>15.0</v>
      </c>
    </row>
    <row r="5">
      <c r="A5" s="5" t="s">
        <v>6</v>
      </c>
      <c r="B5" s="6">
        <v>140000.0</v>
      </c>
      <c r="D5" s="5" t="s">
        <v>7</v>
      </c>
      <c r="E5" s="8">
        <v>0.02</v>
      </c>
    </row>
    <row r="6">
      <c r="A6" s="9" t="s">
        <v>8</v>
      </c>
      <c r="B6" s="10">
        <v>30000.0</v>
      </c>
      <c r="D6" s="9" t="s">
        <v>9</v>
      </c>
      <c r="E6" s="11">
        <v>0.03</v>
      </c>
    </row>
    <row r="7">
      <c r="A7" s="12" t="s">
        <v>10</v>
      </c>
      <c r="B7" s="13">
        <f>B3+B4-B6</f>
        <v>90000</v>
      </c>
      <c r="D7" s="12" t="s">
        <v>11</v>
      </c>
      <c r="E7" s="13">
        <f>((B7*E5)/12)/(1-POWER(1+E5/12,E4*-12))</f>
        <v>579.1578305</v>
      </c>
    </row>
    <row r="9">
      <c r="A9" s="2" t="s">
        <v>12</v>
      </c>
      <c r="B9" s="3">
        <v>800.0</v>
      </c>
    </row>
    <row r="10">
      <c r="A10" s="12" t="s">
        <v>13</v>
      </c>
      <c r="B10" s="14">
        <f>B9*12/B5</f>
        <v>0.06857142857</v>
      </c>
    </row>
  </sheetData>
  <mergeCells count="1">
    <mergeCell ref="A1:E1"/>
  </mergeCells>
  <drawing r:id="rId1"/>
</worksheet>
</file>